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4" i="1" l="1"/>
  <c r="I4" i="1"/>
  <c r="H4" i="1"/>
  <c r="G4" i="1"/>
  <c r="F4" i="1"/>
  <c r="E4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<sst xmlns="http://schemas.openxmlformats.org/spreadsheetml/2006/main" count="57" uniqueCount="45">
  <si>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</si>
  <si>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</si>
  <si>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</si>
  <si>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</si>
  <si>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</si>
  <si>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</si>
  <si>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</si>
  <si>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</si>
  <si>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</si>
  <si>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</si>
  <si>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</si>
  <si>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</si>
  <si>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</si>
  <si>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</si>
  <si>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</si>
  <si>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</si>
  <si>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</si>
  <si>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</si>
  <si>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</si>
  <si>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</si>
  <si>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</si>
  <si>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</si>
  <si>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</si>
  <si>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</si>
  <si>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</si>
  <si>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</si>
  <si>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</si>
  <si>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</si>
  <si>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</si>
  <si>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</si>
  <si>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</si>
  <si>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</si>
  <si>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</si>
  <si>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</si>
  <si>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</si>
  <si>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Компот из свежих яблок</t>
  </si>
  <si>
    <t>Хлеб ржаной (Ржано-пшеничный)</t>
  </si>
  <si>
    <t>Котлета рубленая из птицы (грудка), рис отварной</t>
  </si>
  <si>
    <t>295/331,34</t>
  </si>
  <si>
    <t>Чай с сахаром</t>
  </si>
  <si>
    <t>закуска</t>
  </si>
  <si>
    <t>Икра свекольная</t>
  </si>
  <si>
    <t>Борщ с капустой  и картофелем со сметаной</t>
  </si>
  <si>
    <t>Рыба тушенная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</si>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</sst>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0" t="s">
        <v>33</v>
      </c>
      <c r="C1" s="51"/>
      <c r="D1" s="52"/>
      <c r="E1" t="s">
        <v>19</v>
      </c>
      <c r="F1" s="24" t="s">
        <v>32</v>
      </c>
      <c r="I1" t="s">
        <v>24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1" t="s">
        <v>10</v>
      </c>
      <c r="C4" s="33" t="s">
        <v>38</v>
      </c>
      <c r="D4" s="48" t="s">
        <v>37</v>
      </c>
      <c r="E4" s="15">
        <f>90+150</f>
        <v>240</v>
      </c>
      <c r="F4" s="25">
        <f>36.8+15.62</f>
        <v>52.419999999999995</v>
      </c>
      <c r="G4" s="25">
        <f>146.2+162.3</f>
        <v>308.5</v>
      </c>
      <c r="H4" s="49">
        <f>13.68+2.38</f>
        <v>16.059999999999999</v>
      </c>
      <c r="I4" s="49">
        <f>20.3+5.26</f>
        <v>25.560000000000002</v>
      </c>
      <c r="J4" s="49">
        <f>13.3+14.24</f>
        <v>27.54</v>
      </c>
    </row>
    <row r="5" spans="1:10" x14ac:dyDescent="0.3">
      <c r="A5" s="7"/>
      <c r="B5" s="42" t="s">
        <v>11</v>
      </c>
      <c r="C5" s="2">
        <v>376</v>
      </c>
      <c r="D5" s="34" t="s">
        <v>39</v>
      </c>
      <c r="E5" s="17">
        <v>215</v>
      </c>
      <c r="F5" s="26">
        <v>1.52</v>
      </c>
      <c r="G5" s="26">
        <v>57.33</v>
      </c>
      <c r="H5" s="26">
        <v>4.51</v>
      </c>
      <c r="I5" s="26">
        <v>1.1399999999999999</v>
      </c>
      <c r="J5" s="40">
        <v>7.71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 t="s">
        <v>40</v>
      </c>
      <c r="C7" s="2">
        <v>75</v>
      </c>
      <c r="D7" s="44" t="s">
        <v>41</v>
      </c>
      <c r="E7" s="45">
        <v>60</v>
      </c>
      <c r="F7" s="26">
        <v>6.33</v>
      </c>
      <c r="G7" s="26">
        <v>79.2</v>
      </c>
      <c r="H7" s="26">
        <v>1.26</v>
      </c>
      <c r="I7" s="26">
        <v>4.08</v>
      </c>
      <c r="J7" s="40">
        <v>9.24</v>
      </c>
    </row>
    <row r="8" spans="1:10" ht="15" thickBot="1" x14ac:dyDescent="0.35">
      <c r="A8" s="8"/>
      <c r="B8" s="42" t="s">
        <v>17</v>
      </c>
      <c r="C8" s="2"/>
      <c r="D8" s="34"/>
      <c r="E8" s="17"/>
      <c r="F8" s="26"/>
      <c r="G8" s="26"/>
      <c r="H8" s="26"/>
      <c r="I8" s="26"/>
      <c r="J8" s="40"/>
    </row>
    <row r="9" spans="1:10" ht="15" thickBot="1" x14ac:dyDescent="0.35">
      <c r="A9" s="8"/>
      <c r="B9" s="42"/>
      <c r="C9" s="2"/>
      <c r="D9" s="34"/>
      <c r="E9" s="17"/>
      <c r="F9" s="26"/>
      <c r="G9" s="26"/>
      <c r="H9" s="26"/>
      <c r="I9" s="26"/>
      <c r="J9" s="40"/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82</v>
      </c>
      <c r="D15" s="34" t="s">
        <v>42</v>
      </c>
      <c r="E15" s="17">
        <v>260</v>
      </c>
      <c r="F15" s="26">
        <v>15.29</v>
      </c>
      <c r="G15" s="26">
        <v>232.2</v>
      </c>
      <c r="H15" s="26">
        <v>9.3000000000000007</v>
      </c>
      <c r="I15" s="26">
        <v>7.27</v>
      </c>
      <c r="J15" s="40">
        <v>11.92</v>
      </c>
    </row>
    <row r="16" spans="1:10" x14ac:dyDescent="0.3">
      <c r="A16" s="7"/>
      <c r="B16" s="1" t="s">
        <v>15</v>
      </c>
      <c r="C16" s="2">
        <v>229</v>
      </c>
      <c r="D16" s="34" t="s">
        <v>43</v>
      </c>
      <c r="E16" s="17">
        <v>150</v>
      </c>
      <c r="F16" s="26">
        <v>65.08</v>
      </c>
      <c r="G16" s="26">
        <v>146.19999999999999</v>
      </c>
      <c r="H16" s="26">
        <v>14.35</v>
      </c>
      <c r="I16" s="26">
        <v>5.03</v>
      </c>
      <c r="J16" s="40">
        <v>19.2</v>
      </c>
    </row>
    <row r="17" spans="1:10" x14ac:dyDescent="0.3">
      <c r="A17" s="7"/>
      <c r="B17" s="1" t="s">
        <v>16</v>
      </c>
      <c r="C17" s="2">
        <v>312</v>
      </c>
      <c r="D17" s="34" t="s">
        <v>44</v>
      </c>
      <c r="E17" s="17">
        <v>150</v>
      </c>
      <c r="F17" s="26">
        <v>24.81</v>
      </c>
      <c r="G17" s="26">
        <v>128.30000000000001</v>
      </c>
      <c r="H17" s="26">
        <v>3.51</v>
      </c>
      <c r="I17" s="26">
        <v>25.06</v>
      </c>
      <c r="J17" s="40">
        <v>25.68</v>
      </c>
    </row>
    <row r="18" spans="1:10" x14ac:dyDescent="0.3">
      <c r="A18" s="7"/>
      <c r="B18" s="1" t="s">
        <v>25</v>
      </c>
      <c r="C18" s="2">
        <v>324</v>
      </c>
      <c r="D18" s="34" t="s">
        <v>35</v>
      </c>
      <c r="E18" s="17">
        <v>200</v>
      </c>
      <c r="F18" s="26">
        <v>8.24</v>
      </c>
      <c r="G18" s="26">
        <v>94.2</v>
      </c>
      <c r="H18" s="26">
        <v>0.4</v>
      </c>
      <c r="I18" s="26">
        <v>0</v>
      </c>
      <c r="J18" s="40">
        <v>24.76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36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7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2026-06-24T19:51:40Z</dcterms:modified>
</cp:coreProperties>
</file>